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  <c r="G21" i="1"/>
  <c r="G22" i="1"/>
  <c r="G23" i="1"/>
  <c r="G24" i="1"/>
  <c r="G25" i="1"/>
  <c r="G13" i="1"/>
  <c r="G26" i="1"/>
  <c r="G27" i="1"/>
  <c r="G28" i="1"/>
  <c r="G29" i="1"/>
  <c r="G30" i="1"/>
  <c r="G31" i="1"/>
  <c r="G17" i="1"/>
  <c r="G19" i="1"/>
  <c r="G18" i="1"/>
  <c r="G32" i="1"/>
  <c r="G33" i="1"/>
  <c r="G34" i="1"/>
  <c r="G35" i="1"/>
  <c r="G15" i="1"/>
  <c r="G8" i="1"/>
  <c r="G10" i="1"/>
  <c r="G12" i="1"/>
  <c r="G16" i="1"/>
  <c r="G14" i="1"/>
  <c r="G6" i="1"/>
  <c r="G36" i="1"/>
  <c r="G37" i="1"/>
  <c r="G11" i="1"/>
  <c r="G9" i="1"/>
  <c r="G38" i="1"/>
  <c r="G39" i="1"/>
  <c r="G7" i="1"/>
  <c r="G41" i="1"/>
  <c r="G42" i="1"/>
  <c r="G43" i="1"/>
  <c r="G44" i="1"/>
  <c r="G45" i="1"/>
  <c r="G46" i="1"/>
  <c r="G47" i="1"/>
  <c r="G48" i="1"/>
  <c r="G20" i="1"/>
</calcChain>
</file>

<file path=xl/sharedStrings.xml><?xml version="1.0" encoding="utf-8"?>
<sst xmlns="http://schemas.openxmlformats.org/spreadsheetml/2006/main" count="57" uniqueCount="54">
  <si>
    <t>№</t>
  </si>
  <si>
    <t>Наименование муниципального образования</t>
  </si>
  <si>
    <t>Волосовское городское поселение (Волосовский муниципальный район)</t>
  </si>
  <si>
    <t>Каложицкое сельское поселение (Волосовский муниципальный район)</t>
  </si>
  <si>
    <t>Сельцовское сельское поселение (Волосовский муниципальный район)</t>
  </si>
  <si>
    <t>Вындиноостровское сельское поселение (Волховский униципальный район)</t>
  </si>
  <si>
    <t>Сясьстройское городское поселение (Волховский муниципальный район)</t>
  </si>
  <si>
    <t>Агалатовское сельское поселение (Всеволожский муниципальный район)</t>
  </si>
  <si>
    <t>Колтушское сельское поселение (Всеволожский муниципальный район)</t>
  </si>
  <si>
    <t>Куйвозовское сельское поселение (Всеволожский муниципальный район)</t>
  </si>
  <si>
    <t>Романовское сельское поселение (Всеволожский муниципальный район)</t>
  </si>
  <si>
    <t>Свердловское городское поселение (Всеволожский муниципальный район)</t>
  </si>
  <si>
    <t>Гончаровское сельское поселение (Выборгский муниципальный район)</t>
  </si>
  <si>
    <t>Селезневское сельское поселение (Выборгский муниципальный район)</t>
  </si>
  <si>
    <t>Елизаветинское сельское поселение (Гатчинский муниципальный район)</t>
  </si>
  <si>
    <t>Новосветское сельское поселение (Гатчинский муниципальный район)</t>
  </si>
  <si>
    <t>Большелуцкое сельское поселение (Кингисеппский муниципальный район)</t>
  </si>
  <si>
    <t>Усть-Лужское сельское поселение (Кингисеппский муниципальный район)</t>
  </si>
  <si>
    <t>Алеховщинское сельское поселение (Лодейнопольский муниципальный район)</t>
  </si>
  <si>
    <t>Доможировское сельское поселение (Лодейнопольский муниципальный район)</t>
  </si>
  <si>
    <t>Лодейнопольское городское поселение (Лодейнопольский муниципальный район)</t>
  </si>
  <si>
    <t>Янегское сельское поселение (Лодейнопольский муниципальный район)</t>
  </si>
  <si>
    <t>Аннинское городское поселение (Ломоносовский муниципальный район)</t>
  </si>
  <si>
    <t>Громовское сельское поселение (Приозерский муниципальный район)</t>
  </si>
  <si>
    <t>Кузнечнинское городское поселение (Приозерский муниципальный район)</t>
  </si>
  <si>
    <t>Форносовское городское поселение (Тосненский муниципальный район)</t>
  </si>
  <si>
    <t>Усадищенское сельское поселение (Волховский муниципальный район)</t>
  </si>
  <si>
    <t>Курское сельское поселение(Волосовский муниципальный район)</t>
  </si>
  <si>
    <t>«Город Всеволожск» (Всеволожский муниципальный район)</t>
  </si>
  <si>
    <t>«Город Гатчина»(Гатчинский муниципальный район)</t>
  </si>
  <si>
    <t>Кусинское сельское поселение (Киришский муниципальный район)</t>
  </si>
  <si>
    <t>Шумское сельское поселение (Кировский муниципальный район)</t>
  </si>
  <si>
    <t>Кингисеппское городское поселение (Кингисеппский муниципальный район)</t>
  </si>
  <si>
    <t>Павловское городское поселение (Кировский муниципальный район)</t>
  </si>
  <si>
    <t>Заклинское сельское поселение (Лужский муниципальный район)</t>
  </si>
  <si>
    <t>Кикеринское сельское поселение (Волосовский муниципальный район)</t>
  </si>
  <si>
    <t>Кобринское сельское поселение (Гатчинский муниципальный район)</t>
  </si>
  <si>
    <t>Обявлены аукционы</t>
  </si>
  <si>
    <t>Проведены аукционы</t>
  </si>
  <si>
    <t>Заключены муниципальные контракты (в том числе соглашения на  выкуп)</t>
  </si>
  <si>
    <t>План по переселению граждан из аварийного жилищного фонда на 2019-2020 года</t>
  </si>
  <si>
    <t>Процент исполнения Программы</t>
  </si>
  <si>
    <t>кв.м</t>
  </si>
  <si>
    <t>%</t>
  </si>
  <si>
    <t>Муниципальные образования Ленинградской области,участники этапа 2019-2020 годов Программы, которые приступят  к исполнению Программы в 2020 году</t>
  </si>
  <si>
    <t>Пудостьское сельское поселение (Гатчинский муниципальный район)</t>
  </si>
  <si>
    <t>Дзержинское сельское поселение (Лужский муниципальный район)</t>
  </si>
  <si>
    <t>Торковичское сельское поселение (Лужский муниципальный район)</t>
  </si>
  <si>
    <t>Черновское сельское поселение (Сланцевский муниципальный район)</t>
  </si>
  <si>
    <t>Лисинское сельское поселение (Тосненский муниципальный район)</t>
  </si>
  <si>
    <t>Скребловское сельское поселение (Лужский муниципальный район)</t>
  </si>
  <si>
    <t>Сосновское сельское поселение (Приозерский муниципальный район)</t>
  </si>
  <si>
    <t>Котельское сельское поселение (Кингисеппский муниципальный район)</t>
  </si>
  <si>
    <t xml:space="preserve">Рейтинг муниципальных образований Ленинградской области по исполнению этапа 2019-2020 годов региональной адресной программы «Переселение граждан из аварийного жилищного фонда на территории Ленинградской области в 2019-2025 годах»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</si>
</sst>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8" workbookViewId="0">
      <selection activeCell="B18" sqref="B18"/>
    </sheetView>
  </sheetViews>
  <sheetFormatPr defaultRowHeight="15" x14ac:dyDescent="0.25"/>
  <cols>
    <col min="1" max="1" width="2.85546875" style="2" customWidth="1"/>
    <col min="2" max="2" width="36" style="2" customWidth="1"/>
    <col min="3" max="3" width="13" style="4" customWidth="1"/>
    <col min="4" max="4" width="9.5703125" style="4" customWidth="1"/>
    <col min="5" max="5" width="10" style="4" customWidth="1"/>
    <col min="6" max="6" width="13.7109375" style="4" customWidth="1"/>
    <col min="7" max="7" width="8" style="2" customWidth="1"/>
    <col min="8" max="16384" width="9.140625" style="2"/>
  </cols>
  <sheetData>
    <row r="1" spans="1:7" ht="55.5" customHeight="1" x14ac:dyDescent="0.25">
      <c r="A1" s="12" t="s">
        <v>53</v>
      </c>
      <c r="B1" s="12"/>
      <c r="C1" s="12"/>
      <c r="D1" s="12"/>
      <c r="E1" s="12"/>
      <c r="F1" s="12"/>
      <c r="G1" s="12"/>
    </row>
    <row r="2" spans="1:7" ht="60.75" customHeight="1" x14ac:dyDescent="0.25">
      <c r="A2" s="17" t="s">
        <v>0</v>
      </c>
      <c r="B2" s="18" t="s">
        <v>1</v>
      </c>
      <c r="C2" s="19" t="s">
        <v>40</v>
      </c>
      <c r="D2" s="16" t="s">
        <v>37</v>
      </c>
      <c r="E2" s="16" t="s">
        <v>38</v>
      </c>
      <c r="F2" s="16" t="s">
        <v>39</v>
      </c>
      <c r="G2" s="16" t="s">
        <v>41</v>
      </c>
    </row>
    <row r="3" spans="1:7" ht="33.75" customHeight="1" x14ac:dyDescent="0.25">
      <c r="A3" s="17"/>
      <c r="B3" s="18"/>
      <c r="C3" s="20"/>
      <c r="D3" s="16"/>
      <c r="E3" s="16"/>
      <c r="F3" s="16"/>
      <c r="G3" s="16"/>
    </row>
    <row r="4" spans="1:7" ht="13.5" customHeight="1" x14ac:dyDescent="0.25">
      <c r="A4" s="6"/>
      <c r="B4" s="7"/>
      <c r="C4" s="8" t="s">
        <v>42</v>
      </c>
      <c r="D4" s="8" t="s">
        <v>42</v>
      </c>
      <c r="E4" s="8" t="s">
        <v>42</v>
      </c>
      <c r="F4" s="8" t="s">
        <v>42</v>
      </c>
      <c r="G4" s="5" t="s">
        <v>43</v>
      </c>
    </row>
    <row r="5" spans="1:7" ht="33.75" customHeight="1" x14ac:dyDescent="0.25">
      <c r="A5" s="6">
        <v>1</v>
      </c>
      <c r="B5" s="6" t="s">
        <v>3</v>
      </c>
      <c r="C5" s="5">
        <v>146.30000000000001</v>
      </c>
      <c r="D5" s="5">
        <v>146.30000000000001</v>
      </c>
      <c r="E5" s="5">
        <v>146.30000000000001</v>
      </c>
      <c r="F5" s="5">
        <v>146.30000000000001</v>
      </c>
      <c r="G5" s="9">
        <f t="shared" ref="G5:G39" si="0">F5/C5*100</f>
        <v>100</v>
      </c>
    </row>
    <row r="6" spans="1:7" ht="25.5" x14ac:dyDescent="0.25">
      <c r="A6" s="6">
        <v>2</v>
      </c>
      <c r="B6" s="6" t="s">
        <v>22</v>
      </c>
      <c r="C6" s="5">
        <v>200.7</v>
      </c>
      <c r="D6" s="5">
        <v>200.7</v>
      </c>
      <c r="E6" s="5">
        <v>200.7</v>
      </c>
      <c r="F6" s="5">
        <v>200.7</v>
      </c>
      <c r="G6" s="9">
        <f t="shared" si="0"/>
        <v>100</v>
      </c>
    </row>
    <row r="7" spans="1:7" ht="25.5" x14ac:dyDescent="0.25">
      <c r="A7" s="6">
        <v>3</v>
      </c>
      <c r="B7" s="6" t="s">
        <v>25</v>
      </c>
      <c r="C7" s="5">
        <v>30.9</v>
      </c>
      <c r="D7" s="5">
        <v>30.9</v>
      </c>
      <c r="E7" s="5">
        <v>30.9</v>
      </c>
      <c r="F7" s="5">
        <v>30.9</v>
      </c>
      <c r="G7" s="9">
        <f t="shared" si="0"/>
        <v>100</v>
      </c>
    </row>
    <row r="8" spans="1:7" ht="29.25" customHeight="1" x14ac:dyDescent="0.25">
      <c r="A8" s="6">
        <v>4</v>
      </c>
      <c r="B8" s="6" t="s">
        <v>31</v>
      </c>
      <c r="C8" s="5">
        <v>573.20000000000005</v>
      </c>
      <c r="D8" s="5">
        <v>511.2</v>
      </c>
      <c r="E8" s="5">
        <v>511.2</v>
      </c>
      <c r="F8" s="5">
        <v>536.29999999999995</v>
      </c>
      <c r="G8" s="9">
        <f t="shared" si="0"/>
        <v>93.562456385205849</v>
      </c>
    </row>
    <row r="9" spans="1:7" ht="27.75" customHeight="1" x14ac:dyDescent="0.25">
      <c r="A9" s="6">
        <v>5</v>
      </c>
      <c r="B9" s="6" t="s">
        <v>24</v>
      </c>
      <c r="C9" s="5">
        <v>177</v>
      </c>
      <c r="D9" s="5">
        <v>177</v>
      </c>
      <c r="E9" s="5">
        <v>133.19999999999999</v>
      </c>
      <c r="F9" s="5">
        <v>133.19999999999999</v>
      </c>
      <c r="G9" s="9">
        <f t="shared" si="0"/>
        <v>75.254237288135585</v>
      </c>
    </row>
    <row r="10" spans="1:7" ht="30.75" customHeight="1" x14ac:dyDescent="0.25">
      <c r="A10" s="6">
        <v>6</v>
      </c>
      <c r="B10" s="6" t="s">
        <v>18</v>
      </c>
      <c r="C10" s="5">
        <v>783.9</v>
      </c>
      <c r="D10" s="5">
        <v>477.5</v>
      </c>
      <c r="E10" s="5">
        <v>327.8</v>
      </c>
      <c r="F10" s="5">
        <v>327.8</v>
      </c>
      <c r="G10" s="9">
        <f t="shared" si="0"/>
        <v>41.816558234468687</v>
      </c>
    </row>
    <row r="11" spans="1:7" ht="28.5" customHeight="1" x14ac:dyDescent="0.25">
      <c r="A11" s="6">
        <v>7</v>
      </c>
      <c r="B11" s="6" t="s">
        <v>23</v>
      </c>
      <c r="C11" s="5">
        <v>80.599999999999994</v>
      </c>
      <c r="D11" s="5">
        <v>30.8</v>
      </c>
      <c r="E11" s="5">
        <v>30.8</v>
      </c>
      <c r="F11" s="5">
        <v>30.8</v>
      </c>
      <c r="G11" s="9">
        <f t="shared" si="0"/>
        <v>38.213399503722087</v>
      </c>
    </row>
    <row r="12" spans="1:7" ht="29.25" customHeight="1" x14ac:dyDescent="0.25">
      <c r="A12" s="6">
        <v>8</v>
      </c>
      <c r="B12" s="6" t="s">
        <v>19</v>
      </c>
      <c r="C12" s="5">
        <v>867.6</v>
      </c>
      <c r="D12" s="5">
        <v>292</v>
      </c>
      <c r="E12" s="5">
        <v>292</v>
      </c>
      <c r="F12" s="5">
        <v>292</v>
      </c>
      <c r="G12" s="9">
        <f t="shared" si="0"/>
        <v>33.656062701705849</v>
      </c>
    </row>
    <row r="13" spans="1:7" ht="25.5" x14ac:dyDescent="0.25">
      <c r="A13" s="6">
        <v>9</v>
      </c>
      <c r="B13" s="6" t="s">
        <v>28</v>
      </c>
      <c r="C13" s="5">
        <v>659.3</v>
      </c>
      <c r="D13" s="5">
        <v>182</v>
      </c>
      <c r="E13" s="5">
        <v>182</v>
      </c>
      <c r="F13" s="5">
        <v>182</v>
      </c>
      <c r="G13" s="9">
        <f t="shared" si="0"/>
        <v>27.605035643864706</v>
      </c>
    </row>
    <row r="14" spans="1:7" ht="29.25" customHeight="1" x14ac:dyDescent="0.25">
      <c r="A14" s="6">
        <v>10</v>
      </c>
      <c r="B14" s="6" t="s">
        <v>21</v>
      </c>
      <c r="C14" s="5">
        <v>1066.5999999999999</v>
      </c>
      <c r="D14" s="5">
        <v>325.10000000000002</v>
      </c>
      <c r="E14" s="5">
        <v>288.10000000000002</v>
      </c>
      <c r="F14" s="5">
        <v>288.10000000000002</v>
      </c>
      <c r="G14" s="9">
        <f t="shared" si="0"/>
        <v>27.01106319144947</v>
      </c>
    </row>
    <row r="15" spans="1:7" ht="25.5" x14ac:dyDescent="0.25">
      <c r="A15" s="6">
        <v>11</v>
      </c>
      <c r="B15" s="6" t="s">
        <v>30</v>
      </c>
      <c r="C15" s="5">
        <v>275.60000000000002</v>
      </c>
      <c r="D15" s="5">
        <v>115.1</v>
      </c>
      <c r="E15" s="5">
        <v>72</v>
      </c>
      <c r="F15" s="5">
        <v>72</v>
      </c>
      <c r="G15" s="9">
        <f t="shared" si="0"/>
        <v>26.12481857764876</v>
      </c>
    </row>
    <row r="16" spans="1:7" ht="30.75" customHeight="1" x14ac:dyDescent="0.25">
      <c r="A16" s="6">
        <v>12</v>
      </c>
      <c r="B16" s="6" t="s">
        <v>20</v>
      </c>
      <c r="C16" s="5">
        <v>743.8</v>
      </c>
      <c r="D16" s="5">
        <v>183.3</v>
      </c>
      <c r="E16" s="5">
        <v>183.3</v>
      </c>
      <c r="F16" s="5">
        <v>183.3</v>
      </c>
      <c r="G16" s="9">
        <f t="shared" si="0"/>
        <v>24.643721430492072</v>
      </c>
    </row>
    <row r="17" spans="1:7" ht="25.5" x14ac:dyDescent="0.25">
      <c r="A17" s="6">
        <v>13</v>
      </c>
      <c r="B17" s="6" t="s">
        <v>29</v>
      </c>
      <c r="C17" s="5">
        <v>929.2</v>
      </c>
      <c r="D17" s="5">
        <v>784.7</v>
      </c>
      <c r="E17" s="5">
        <v>261.83999999999997</v>
      </c>
      <c r="F17" s="5">
        <v>154.4</v>
      </c>
      <c r="G17" s="9">
        <f t="shared" si="0"/>
        <v>16.616444253120964</v>
      </c>
    </row>
    <row r="18" spans="1:7" ht="25.5" x14ac:dyDescent="0.25">
      <c r="A18" s="6">
        <v>14</v>
      </c>
      <c r="B18" s="6" t="s">
        <v>15</v>
      </c>
      <c r="C18" s="5">
        <v>570.61</v>
      </c>
      <c r="D18" s="5">
        <v>166.13</v>
      </c>
      <c r="E18" s="5">
        <v>166.13</v>
      </c>
      <c r="F18" s="5">
        <v>80.33</v>
      </c>
      <c r="G18" s="9">
        <f t="shared" si="0"/>
        <v>14.077916615551779</v>
      </c>
    </row>
    <row r="19" spans="1:7" ht="25.5" x14ac:dyDescent="0.25">
      <c r="A19" s="6">
        <v>15</v>
      </c>
      <c r="B19" s="6" t="s">
        <v>14</v>
      </c>
      <c r="C19" s="5">
        <v>448.1</v>
      </c>
      <c r="D19" s="5">
        <v>199.5</v>
      </c>
      <c r="E19" s="3">
        <v>36.5</v>
      </c>
      <c r="F19" s="3">
        <v>36.5</v>
      </c>
      <c r="G19" s="9">
        <f t="shared" si="0"/>
        <v>8.1455032358848456</v>
      </c>
    </row>
    <row r="20" spans="1:7" ht="25.5" x14ac:dyDescent="0.25">
      <c r="A20" s="6">
        <v>16</v>
      </c>
      <c r="B20" s="6" t="s">
        <v>2</v>
      </c>
      <c r="C20" s="5">
        <v>439.5</v>
      </c>
      <c r="D20" s="5">
        <v>146.30000000000001</v>
      </c>
      <c r="E20" s="5">
        <v>0</v>
      </c>
      <c r="F20" s="5">
        <v>0</v>
      </c>
      <c r="G20" s="9">
        <f t="shared" si="0"/>
        <v>0</v>
      </c>
    </row>
    <row r="21" spans="1:7" ht="25.5" x14ac:dyDescent="0.25">
      <c r="A21" s="6">
        <v>17</v>
      </c>
      <c r="B21" s="6" t="s">
        <v>27</v>
      </c>
      <c r="C21" s="5">
        <v>168.1</v>
      </c>
      <c r="D21" s="5">
        <v>153</v>
      </c>
      <c r="E21" s="5">
        <v>0</v>
      </c>
      <c r="F21" s="5">
        <v>0</v>
      </c>
      <c r="G21" s="9">
        <f t="shared" si="0"/>
        <v>0</v>
      </c>
    </row>
    <row r="22" spans="1:7" ht="30" customHeight="1" x14ac:dyDescent="0.25">
      <c r="A22" s="6">
        <v>18</v>
      </c>
      <c r="B22" s="6" t="s">
        <v>4</v>
      </c>
      <c r="C22" s="5">
        <v>390.2</v>
      </c>
      <c r="D22" s="5">
        <v>336.93</v>
      </c>
      <c r="E22" s="5">
        <v>0</v>
      </c>
      <c r="F22" s="5">
        <v>0</v>
      </c>
      <c r="G22" s="9">
        <f t="shared" si="0"/>
        <v>0</v>
      </c>
    </row>
    <row r="23" spans="1:7" ht="28.5" customHeight="1" x14ac:dyDescent="0.25">
      <c r="A23" s="6">
        <v>19</v>
      </c>
      <c r="B23" s="6" t="s">
        <v>5</v>
      </c>
      <c r="C23" s="5">
        <v>140.19999999999999</v>
      </c>
      <c r="D23" s="5">
        <v>26</v>
      </c>
      <c r="E23" s="5">
        <v>26</v>
      </c>
      <c r="F23" s="5">
        <v>0</v>
      </c>
      <c r="G23" s="9">
        <f t="shared" si="0"/>
        <v>0</v>
      </c>
    </row>
    <row r="24" spans="1:7" ht="28.5" customHeight="1" x14ac:dyDescent="0.25">
      <c r="A24" s="6">
        <v>20</v>
      </c>
      <c r="B24" s="6" t="s">
        <v>6</v>
      </c>
      <c r="C24" s="5">
        <v>1136.33</v>
      </c>
      <c r="D24" s="5">
        <v>270.10000000000002</v>
      </c>
      <c r="E24" s="5">
        <v>0</v>
      </c>
      <c r="F24" s="5">
        <v>0</v>
      </c>
      <c r="G24" s="9">
        <f t="shared" si="0"/>
        <v>0</v>
      </c>
    </row>
    <row r="25" spans="1:7" ht="25.5" x14ac:dyDescent="0.25">
      <c r="A25" s="6">
        <v>21</v>
      </c>
      <c r="B25" s="6" t="s">
        <v>7</v>
      </c>
      <c r="C25" s="5">
        <v>181.93</v>
      </c>
      <c r="D25" s="5">
        <v>181.93</v>
      </c>
      <c r="E25" s="5">
        <v>0</v>
      </c>
      <c r="F25" s="5">
        <v>0</v>
      </c>
      <c r="G25" s="9">
        <f t="shared" si="0"/>
        <v>0</v>
      </c>
    </row>
    <row r="26" spans="1:7" ht="25.5" x14ac:dyDescent="0.25">
      <c r="A26" s="6">
        <v>22</v>
      </c>
      <c r="B26" s="6" t="s">
        <v>8</v>
      </c>
      <c r="C26" s="5">
        <v>289.89999999999998</v>
      </c>
      <c r="D26" s="5">
        <v>0</v>
      </c>
      <c r="E26" s="5">
        <v>0</v>
      </c>
      <c r="F26" s="5">
        <v>0</v>
      </c>
      <c r="G26" s="9">
        <f t="shared" si="0"/>
        <v>0</v>
      </c>
    </row>
    <row r="27" spans="1:7" ht="25.5" x14ac:dyDescent="0.25">
      <c r="A27" s="6">
        <v>23</v>
      </c>
      <c r="B27" s="6" t="s">
        <v>9</v>
      </c>
      <c r="C27" s="5">
        <v>36.200000000000003</v>
      </c>
      <c r="D27" s="5">
        <v>0</v>
      </c>
      <c r="E27" s="5">
        <v>0</v>
      </c>
      <c r="F27" s="5">
        <v>0</v>
      </c>
      <c r="G27" s="9">
        <f t="shared" si="0"/>
        <v>0</v>
      </c>
    </row>
    <row r="28" spans="1:7" ht="25.5" x14ac:dyDescent="0.25">
      <c r="A28" s="6">
        <v>24</v>
      </c>
      <c r="B28" s="6" t="s">
        <v>10</v>
      </c>
      <c r="C28" s="5">
        <v>186.3</v>
      </c>
      <c r="D28" s="5">
        <v>186.3</v>
      </c>
      <c r="E28" s="5">
        <v>0</v>
      </c>
      <c r="F28" s="5">
        <v>0</v>
      </c>
      <c r="G28" s="9">
        <f t="shared" si="0"/>
        <v>0</v>
      </c>
    </row>
    <row r="29" spans="1:7" ht="25.5" x14ac:dyDescent="0.25">
      <c r="A29" s="6">
        <v>25</v>
      </c>
      <c r="B29" s="6" t="s">
        <v>11</v>
      </c>
      <c r="C29" s="5">
        <v>568.19000000000005</v>
      </c>
      <c r="D29" s="5">
        <v>302.89999999999998</v>
      </c>
      <c r="E29" s="5">
        <v>0</v>
      </c>
      <c r="F29" s="5">
        <v>0</v>
      </c>
      <c r="G29" s="9">
        <f t="shared" si="0"/>
        <v>0</v>
      </c>
    </row>
    <row r="30" spans="1:7" ht="25.5" x14ac:dyDescent="0.25">
      <c r="A30" s="6">
        <v>26</v>
      </c>
      <c r="B30" s="6" t="s">
        <v>12</v>
      </c>
      <c r="C30" s="5">
        <v>466.44</v>
      </c>
      <c r="D30" s="5">
        <v>258.64</v>
      </c>
      <c r="E30" s="3">
        <v>72.5</v>
      </c>
      <c r="F30" s="5">
        <v>0</v>
      </c>
      <c r="G30" s="9">
        <f t="shared" si="0"/>
        <v>0</v>
      </c>
    </row>
    <row r="31" spans="1:7" ht="25.5" x14ac:dyDescent="0.25">
      <c r="A31" s="6">
        <v>27</v>
      </c>
      <c r="B31" s="6" t="s">
        <v>13</v>
      </c>
      <c r="C31" s="5">
        <v>412.4</v>
      </c>
      <c r="D31" s="5">
        <v>207.4</v>
      </c>
      <c r="E31" s="5">
        <v>0</v>
      </c>
      <c r="F31" s="5">
        <v>0</v>
      </c>
      <c r="G31" s="9">
        <f t="shared" si="0"/>
        <v>0</v>
      </c>
    </row>
    <row r="32" spans="1:7" ht="25.5" x14ac:dyDescent="0.25">
      <c r="A32" s="6">
        <v>28</v>
      </c>
      <c r="B32" s="6" t="s">
        <v>45</v>
      </c>
      <c r="C32" s="5">
        <v>1017.83</v>
      </c>
      <c r="D32" s="5">
        <v>299.51</v>
      </c>
      <c r="E32" s="5">
        <v>182.81</v>
      </c>
      <c r="F32" s="5">
        <v>0</v>
      </c>
      <c r="G32" s="9">
        <f t="shared" si="0"/>
        <v>0</v>
      </c>
    </row>
    <row r="33" spans="1:7" ht="25.5" x14ac:dyDescent="0.25">
      <c r="A33" s="6">
        <v>29</v>
      </c>
      <c r="B33" s="6" t="s">
        <v>16</v>
      </c>
      <c r="C33" s="5">
        <v>458.6</v>
      </c>
      <c r="D33" s="5">
        <v>458.6</v>
      </c>
      <c r="E33" s="5">
        <v>0</v>
      </c>
      <c r="F33" s="5">
        <v>0</v>
      </c>
      <c r="G33" s="9">
        <f t="shared" si="0"/>
        <v>0</v>
      </c>
    </row>
    <row r="34" spans="1:7" ht="25.5" x14ac:dyDescent="0.25">
      <c r="A34" s="6">
        <v>30</v>
      </c>
      <c r="B34" s="6" t="s">
        <v>52</v>
      </c>
      <c r="C34" s="5">
        <v>398.3</v>
      </c>
      <c r="D34" s="5">
        <v>316.89999999999998</v>
      </c>
      <c r="E34" s="5">
        <v>0</v>
      </c>
      <c r="F34" s="5">
        <v>0</v>
      </c>
      <c r="G34" s="9">
        <f t="shared" si="0"/>
        <v>0</v>
      </c>
    </row>
    <row r="35" spans="1:7" ht="25.5" x14ac:dyDescent="0.25">
      <c r="A35" s="6">
        <v>31</v>
      </c>
      <c r="B35" s="6" t="s">
        <v>17</v>
      </c>
      <c r="C35" s="5">
        <v>1019.1</v>
      </c>
      <c r="D35" s="5">
        <v>124.2</v>
      </c>
      <c r="E35" s="5">
        <v>0</v>
      </c>
      <c r="F35" s="5">
        <v>0</v>
      </c>
      <c r="G35" s="9">
        <f t="shared" si="0"/>
        <v>0</v>
      </c>
    </row>
    <row r="36" spans="1:7" ht="30" customHeight="1" x14ac:dyDescent="0.25">
      <c r="A36" s="6">
        <v>32</v>
      </c>
      <c r="B36" s="6" t="s">
        <v>46</v>
      </c>
      <c r="C36" s="5">
        <v>289.10000000000002</v>
      </c>
      <c r="D36" s="5">
        <v>0</v>
      </c>
      <c r="E36" s="5">
        <v>0</v>
      </c>
      <c r="F36" s="5">
        <v>0</v>
      </c>
      <c r="G36" s="9">
        <f t="shared" si="0"/>
        <v>0</v>
      </c>
    </row>
    <row r="37" spans="1:7" ht="29.25" customHeight="1" x14ac:dyDescent="0.25">
      <c r="A37" s="6">
        <v>33</v>
      </c>
      <c r="B37" s="6" t="s">
        <v>47</v>
      </c>
      <c r="C37" s="5">
        <v>78.599999999999994</v>
      </c>
      <c r="D37" s="5">
        <v>78.599999999999994</v>
      </c>
      <c r="E37" s="5">
        <v>0</v>
      </c>
      <c r="F37" s="5">
        <v>0</v>
      </c>
      <c r="G37" s="9">
        <f t="shared" si="0"/>
        <v>0</v>
      </c>
    </row>
    <row r="38" spans="1:7" ht="25.5" x14ac:dyDescent="0.25">
      <c r="A38" s="6">
        <v>34</v>
      </c>
      <c r="B38" s="6" t="s">
        <v>48</v>
      </c>
      <c r="C38" s="5">
        <v>612.5</v>
      </c>
      <c r="D38" s="5">
        <v>558.5</v>
      </c>
      <c r="E38" s="5">
        <v>0</v>
      </c>
      <c r="F38" s="5">
        <v>0</v>
      </c>
      <c r="G38" s="9">
        <f t="shared" si="0"/>
        <v>0</v>
      </c>
    </row>
    <row r="39" spans="1:7" ht="25.5" x14ac:dyDescent="0.25">
      <c r="A39" s="6">
        <v>35</v>
      </c>
      <c r="B39" s="6" t="s">
        <v>49</v>
      </c>
      <c r="C39" s="5">
        <v>286.5</v>
      </c>
      <c r="D39" s="5">
        <v>132.5</v>
      </c>
      <c r="E39" s="3">
        <v>39.4</v>
      </c>
      <c r="F39" s="5">
        <v>0</v>
      </c>
      <c r="G39" s="9">
        <f t="shared" si="0"/>
        <v>0</v>
      </c>
    </row>
    <row r="40" spans="1:7" ht="42" customHeight="1" x14ac:dyDescent="0.25">
      <c r="A40" s="13" t="s">
        <v>44</v>
      </c>
      <c r="B40" s="14"/>
      <c r="C40" s="14"/>
      <c r="D40" s="14"/>
      <c r="E40" s="14"/>
      <c r="F40" s="14"/>
      <c r="G40" s="15"/>
    </row>
    <row r="41" spans="1:7" ht="25.5" x14ac:dyDescent="0.25">
      <c r="A41" s="11">
        <v>36</v>
      </c>
      <c r="B41" s="11" t="s">
        <v>26</v>
      </c>
      <c r="C41" s="10">
        <v>203.9</v>
      </c>
      <c r="D41" s="10">
        <v>0</v>
      </c>
      <c r="E41" s="10">
        <v>0</v>
      </c>
      <c r="F41" s="10">
        <v>0</v>
      </c>
      <c r="G41" s="9">
        <f t="shared" ref="G41:G48" si="1">F41/C41*100</f>
        <v>0</v>
      </c>
    </row>
    <row r="42" spans="1:7" ht="25.5" x14ac:dyDescent="0.25">
      <c r="A42" s="11">
        <v>37</v>
      </c>
      <c r="B42" s="11" t="s">
        <v>32</v>
      </c>
      <c r="C42" s="21">
        <v>412.07</v>
      </c>
      <c r="D42" s="10">
        <v>0</v>
      </c>
      <c r="E42" s="10">
        <v>0</v>
      </c>
      <c r="F42" s="10">
        <v>0</v>
      </c>
      <c r="G42" s="9">
        <f t="shared" si="1"/>
        <v>0</v>
      </c>
    </row>
    <row r="43" spans="1:7" ht="25.5" x14ac:dyDescent="0.25">
      <c r="A43" s="11">
        <v>38</v>
      </c>
      <c r="B43" s="11" t="s">
        <v>33</v>
      </c>
      <c r="C43" s="10">
        <v>160.69999999999999</v>
      </c>
      <c r="D43" s="10">
        <v>0</v>
      </c>
      <c r="E43" s="10">
        <v>0</v>
      </c>
      <c r="F43" s="10">
        <v>0</v>
      </c>
      <c r="G43" s="9">
        <f t="shared" si="1"/>
        <v>0</v>
      </c>
    </row>
    <row r="44" spans="1:7" ht="27.75" customHeight="1" x14ac:dyDescent="0.25">
      <c r="A44" s="11">
        <v>39</v>
      </c>
      <c r="B44" s="11" t="s">
        <v>34</v>
      </c>
      <c r="C44" s="10">
        <v>316.3</v>
      </c>
      <c r="D44" s="10">
        <v>0</v>
      </c>
      <c r="E44" s="10">
        <v>0</v>
      </c>
      <c r="F44" s="10">
        <v>0</v>
      </c>
      <c r="G44" s="9">
        <f t="shared" si="1"/>
        <v>0</v>
      </c>
    </row>
    <row r="45" spans="1:7" ht="25.5" x14ac:dyDescent="0.25">
      <c r="A45" s="11">
        <v>40</v>
      </c>
      <c r="B45" s="11" t="s">
        <v>50</v>
      </c>
      <c r="C45" s="10">
        <v>408</v>
      </c>
      <c r="D45" s="10">
        <v>0</v>
      </c>
      <c r="E45" s="10">
        <v>0</v>
      </c>
      <c r="F45" s="10">
        <v>0</v>
      </c>
      <c r="G45" s="9">
        <f t="shared" si="1"/>
        <v>0</v>
      </c>
    </row>
    <row r="46" spans="1:7" ht="25.5" x14ac:dyDescent="0.25">
      <c r="A46" s="11">
        <v>41</v>
      </c>
      <c r="B46" s="11" t="s">
        <v>51</v>
      </c>
      <c r="C46" s="10">
        <v>252.3</v>
      </c>
      <c r="D46" s="10">
        <v>0</v>
      </c>
      <c r="E46" s="10">
        <v>0</v>
      </c>
      <c r="F46" s="10">
        <v>0</v>
      </c>
      <c r="G46" s="9">
        <f t="shared" si="1"/>
        <v>0</v>
      </c>
    </row>
    <row r="47" spans="1:7" ht="25.5" x14ac:dyDescent="0.25">
      <c r="A47" s="11">
        <v>42</v>
      </c>
      <c r="B47" s="11" t="s">
        <v>35</v>
      </c>
      <c r="C47" s="10">
        <v>347.2</v>
      </c>
      <c r="D47" s="10">
        <v>0</v>
      </c>
      <c r="E47" s="10">
        <v>0</v>
      </c>
      <c r="F47" s="10">
        <v>0</v>
      </c>
      <c r="G47" s="9">
        <f t="shared" si="1"/>
        <v>0</v>
      </c>
    </row>
    <row r="48" spans="1:7" ht="25.5" x14ac:dyDescent="0.25">
      <c r="A48" s="11">
        <v>43</v>
      </c>
      <c r="B48" s="11" t="s">
        <v>36</v>
      </c>
      <c r="C48" s="10">
        <v>519.5</v>
      </c>
      <c r="D48" s="10">
        <v>0</v>
      </c>
      <c r="E48" s="10">
        <v>0</v>
      </c>
      <c r="F48" s="10">
        <v>0</v>
      </c>
      <c r="G48" s="9">
        <f t="shared" si="1"/>
        <v>0</v>
      </c>
    </row>
    <row r="49" spans="1:6" x14ac:dyDescent="0.25">
      <c r="C49" s="2"/>
      <c r="D49" s="2"/>
      <c r="E49" s="2"/>
      <c r="F49" s="2"/>
    </row>
    <row r="50" spans="1:6" x14ac:dyDescent="0.25">
      <c r="A50" s="1"/>
    </row>
  </sheetData>
  <sortState ref="A5:G47">
    <sortCondition descending="1" ref="G5:G47"/>
  </sortState>
  <mergeCells count="9">
    <mergeCell ref="A1:G1"/>
    <mergeCell ref="A40:G40"/>
    <mergeCell ref="G2:G3"/>
    <mergeCell ref="E2:E3"/>
    <mergeCell ref="F2:F3"/>
    <mergeCell ref="A2:A3"/>
    <mergeCell ref="B2:B3"/>
    <mergeCell ref="C2:C3"/>
    <mergeCell ref="D2:D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2019-09-30T14:59:08Z</dcterms:modified>
</cp:coreProperties>
</file>